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 Comparison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'Quote Comparison'!$A$3:$O$23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;-"/>
  </numFmts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b val="1"/>
      <color rgb="00142A45"/>
      <sz val="12"/>
    </font>
    <font>
      <b val="1"/>
      <color rgb="00142A45"/>
    </font>
  </fonts>
  <fills count="5">
    <fill>
      <patternFill/>
    </fill>
    <fill>
      <patternFill patternType="gray125"/>
    </fill>
    <fill>
      <patternFill patternType="solid">
        <fgColor rgb="00142A45"/>
      </patternFill>
    </fill>
    <fill>
      <patternFill patternType="solid">
        <fgColor rgb="00FAFAF8"/>
      </patternFill>
    </fill>
    <fill>
      <patternFill patternType="solid">
        <fgColor rgb="00F7F2E8"/>
      </patternFill>
    </fill>
  </fills>
  <borders count="3">
    <border>
      <left/>
      <right/>
      <top/>
      <bottom/>
      <diagonal/>
    </border>
    <border>
      <bottom style="medium">
        <color rgb="00D1B16A"/>
      </bottom>
    </border>
    <border>
      <bottom style="thin">
        <color rgb="00D8DDE5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3" borderId="2" applyAlignment="1" pivotButton="0" quotePrefix="0" xfId="0">
      <alignment vertical="top" wrapText="1"/>
    </xf>
    <xf numFmtId="164" fontId="0" fillId="3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164" fontId="0" fillId="0" borderId="2" applyAlignment="1" pivotButton="0" quotePrefix="0" xfId="0">
      <alignment vertical="top" wrapText="1"/>
    </xf>
    <xf numFmtId="0" fontId="3" fillId="0" borderId="2" applyAlignment="1" pivotButton="0" quotePrefix="0" xfId="0">
      <alignment vertical="top" wrapText="1"/>
    </xf>
    <xf numFmtId="0" fontId="4" fillId="4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42" customWidth="1" min="3" max="3"/>
    <col width="12" customWidth="1" min="4" max="4"/>
    <col width="12" customWidth="1" min="5" max="5"/>
    <col width="20" customWidth="1" min="6" max="6"/>
    <col width="17" customWidth="1" min="7" max="7"/>
    <col width="18" customWidth="1" min="8" max="8"/>
    <col width="20" customWidth="1" min="9" max="9"/>
    <col width="17" customWidth="1" min="10" max="10"/>
    <col width="18" customWidth="1" min="11" max="11"/>
    <col width="20" customWidth="1" min="12" max="12"/>
    <col width="17" customWidth="1" min="13" max="13"/>
    <col width="18" customWidth="1" min="14" max="14"/>
    <col width="42" customWidth="1" min="15" max="15"/>
  </cols>
  <sheetData>
    <row r="1" ht="30" customHeight="1">
      <c r="A1" s="1" t="inlineStr">
        <is>
          <t>HOTEL RFID LOCK QUOTE COMPARISON WORKSHEET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>
      <c r="A2" s="2" t="inlineStr">
        <is>
          <t>Project name</t>
        </is>
      </c>
      <c r="B2" s="2" t="inlineStr"/>
      <c r="C2" s="2" t="inlineStr">
        <is>
          <t>Destination country</t>
        </is>
      </c>
      <c r="D2" s="2" t="inlineStr"/>
      <c r="E2" s="2" t="inlineStr">
        <is>
          <t>Quote currency</t>
        </is>
      </c>
      <c r="F2" s="2" t="inlineStr"/>
      <c r="G2" s="2" t="inlineStr">
        <is>
          <t>Quote date / validity</t>
        </is>
      </c>
      <c r="H2" s="2" t="inlineStr"/>
      <c r="I2" s="2" t="inlineStr">
        <is>
          <t>Equipped doors</t>
        </is>
      </c>
      <c r="J2" s="2" t="inlineStr"/>
      <c r="K2" s="2" t="inlineStr">
        <is>
          <t>Project type (new/retrofit)</t>
        </is>
      </c>
      <c r="L2" s="2" t="n"/>
      <c r="M2" s="2" t="n"/>
      <c r="N2" s="2" t="n"/>
      <c r="O2" s="2" t="n"/>
    </row>
    <row r="3" ht="36" customHeight="1">
      <c r="A3" s="3" t="inlineStr">
        <is>
          <t>Cost line</t>
        </is>
      </c>
      <c r="B3" s="3" t="inlineStr">
        <is>
          <t>Required? (Yes/No/TBC)</t>
        </is>
      </c>
      <c r="C3" s="3" t="inlineStr">
        <is>
          <t>Scope / exact specification</t>
        </is>
      </c>
      <c r="D3" s="3" t="inlineStr">
        <is>
          <t>Quantity</t>
        </is>
      </c>
      <c r="E3" s="3" t="inlineStr">
        <is>
          <t>Unit</t>
        </is>
      </c>
      <c r="F3" s="3" t="inlineStr">
        <is>
          <t>Supplier A status</t>
        </is>
      </c>
      <c r="G3" s="3" t="inlineStr">
        <is>
          <t>Supplier A unit price</t>
        </is>
      </c>
      <c r="H3" s="3" t="inlineStr">
        <is>
          <t>Supplier A line total</t>
        </is>
      </c>
      <c r="I3" s="3" t="inlineStr">
        <is>
          <t>Supplier B status</t>
        </is>
      </c>
      <c r="J3" s="3" t="inlineStr">
        <is>
          <t>Supplier B unit price</t>
        </is>
      </c>
      <c r="K3" s="3" t="inlineStr">
        <is>
          <t>Supplier B line total</t>
        </is>
      </c>
      <c r="L3" s="3" t="inlineStr">
        <is>
          <t>Supplier C status</t>
        </is>
      </c>
      <c r="M3" s="3" t="inlineStr">
        <is>
          <t>Supplier C unit price</t>
        </is>
      </c>
      <c r="N3" s="3" t="inlineStr">
        <is>
          <t>Supplier C line total</t>
        </is>
      </c>
      <c r="O3" s="3" t="inlineStr">
        <is>
          <t>Notes / exclusions</t>
        </is>
      </c>
    </row>
    <row r="4">
      <c r="A4" s="4" t="inlineStr">
        <is>
          <t>Hotel RFID lock hardware</t>
        </is>
      </c>
      <c r="B4" s="4" t="inlineStr">
        <is>
          <t>Yes</t>
        </is>
      </c>
      <c r="C4" s="4" t="inlineStr">
        <is>
          <t>Exact model, finish, lock body and access method</t>
        </is>
      </c>
      <c r="D4" s="4" t="inlineStr"/>
      <c r="E4" s="4" t="inlineStr">
        <is>
          <t>set</t>
        </is>
      </c>
      <c r="F4" s="4" t="inlineStr">
        <is>
          <t>Not confirmed</t>
        </is>
      </c>
      <c r="G4" s="5" t="inlineStr"/>
      <c r="H4" s="5">
        <f>IF(G4="","",D4*G4)</f>
        <v/>
      </c>
      <c r="I4" s="4" t="inlineStr">
        <is>
          <t>Not confirmed</t>
        </is>
      </c>
      <c r="J4" s="5" t="inlineStr"/>
      <c r="K4" s="5">
        <f>IF(J4="","",D4*J4)</f>
        <v/>
      </c>
      <c r="L4" s="4" t="inlineStr">
        <is>
          <t>Not confirmed</t>
        </is>
      </c>
      <c r="M4" s="5" t="inlineStr"/>
      <c r="N4" s="5">
        <f>IF(M4="","",D4*M4)</f>
        <v/>
      </c>
      <c r="O4" s="4" t="inlineStr"/>
    </row>
    <row r="5">
      <c r="A5" s="6" t="inlineStr">
        <is>
          <t>Spare locks</t>
        </is>
      </c>
      <c r="B5" s="6" t="inlineStr">
        <is>
          <t>TBC</t>
        </is>
      </c>
      <c r="C5" s="6" t="inlineStr">
        <is>
          <t>Model/version and agreed quantity</t>
        </is>
      </c>
      <c r="D5" s="6" t="inlineStr"/>
      <c r="E5" s="6" t="inlineStr">
        <is>
          <t>set</t>
        </is>
      </c>
      <c r="F5" s="6" t="inlineStr">
        <is>
          <t>Not confirmed</t>
        </is>
      </c>
      <c r="G5" s="7" t="inlineStr"/>
      <c r="H5" s="7">
        <f>IF(G5="","",D5*G5)</f>
        <v/>
      </c>
      <c r="I5" s="6" t="inlineStr">
        <is>
          <t>Not confirmed</t>
        </is>
      </c>
      <c r="J5" s="7" t="inlineStr"/>
      <c r="K5" s="7">
        <f>IF(J5="","",D5*J5)</f>
        <v/>
      </c>
      <c r="L5" s="6" t="inlineStr">
        <is>
          <t>Not confirmed</t>
        </is>
      </c>
      <c r="M5" s="7" t="inlineStr"/>
      <c r="N5" s="7">
        <f>IF(M5="","",D5*M5)</f>
        <v/>
      </c>
      <c r="O5" s="6" t="inlineStr"/>
    </row>
    <row r="6">
      <c r="A6" s="4" t="inlineStr">
        <is>
          <t>Guest cards</t>
        </is>
      </c>
      <c r="B6" s="4" t="inlineStr">
        <is>
          <t>Yes</t>
        </is>
      </c>
      <c r="C6" s="4" t="inlineStr">
        <is>
          <t>Card technology, format, quantity and encoding</t>
        </is>
      </c>
      <c r="D6" s="4" t="inlineStr"/>
      <c r="E6" s="4" t="inlineStr">
        <is>
          <t>card</t>
        </is>
      </c>
      <c r="F6" s="4" t="inlineStr">
        <is>
          <t>Not confirmed</t>
        </is>
      </c>
      <c r="G6" s="5" t="inlineStr"/>
      <c r="H6" s="5">
        <f>IF(G6="","",D6*G6)</f>
        <v/>
      </c>
      <c r="I6" s="4" t="inlineStr">
        <is>
          <t>Not confirmed</t>
        </is>
      </c>
      <c r="J6" s="5" t="inlineStr"/>
      <c r="K6" s="5">
        <f>IF(J6="","",D6*J6)</f>
        <v/>
      </c>
      <c r="L6" s="4" t="inlineStr">
        <is>
          <t>Not confirmed</t>
        </is>
      </c>
      <c r="M6" s="5" t="inlineStr"/>
      <c r="N6" s="5">
        <f>IF(M6="","",D6*M6)</f>
        <v/>
      </c>
      <c r="O6" s="4" t="inlineStr"/>
    </row>
    <row r="7">
      <c r="A7" s="6" t="inlineStr">
        <is>
          <t>Staff/master cards</t>
        </is>
      </c>
      <c r="B7" s="6" t="inlineStr">
        <is>
          <t>TBC</t>
        </is>
      </c>
      <c r="C7" s="6" t="inlineStr">
        <is>
          <t>Credential type and quantity</t>
        </is>
      </c>
      <c r="D7" s="6" t="inlineStr"/>
      <c r="E7" s="6" t="inlineStr">
        <is>
          <t>card</t>
        </is>
      </c>
      <c r="F7" s="6" t="inlineStr">
        <is>
          <t>Not confirmed</t>
        </is>
      </c>
      <c r="G7" s="7" t="inlineStr"/>
      <c r="H7" s="7">
        <f>IF(G7="","",D7*G7)</f>
        <v/>
      </c>
      <c r="I7" s="6" t="inlineStr">
        <is>
          <t>Not confirmed</t>
        </is>
      </c>
      <c r="J7" s="7" t="inlineStr"/>
      <c r="K7" s="7">
        <f>IF(J7="","",D7*J7)</f>
        <v/>
      </c>
      <c r="L7" s="6" t="inlineStr">
        <is>
          <t>Not confirmed</t>
        </is>
      </c>
      <c r="M7" s="7" t="inlineStr"/>
      <c r="N7" s="7">
        <f>IF(M7="","",D7*M7)</f>
        <v/>
      </c>
      <c r="O7" s="6" t="inlineStr"/>
    </row>
    <row r="8">
      <c r="A8" s="4" t="inlineStr">
        <is>
          <t>Card encoder</t>
        </is>
      </c>
      <c r="B8" s="4" t="inlineStr">
        <is>
          <t>TBC</t>
        </is>
      </c>
      <c r="C8" s="4" t="inlineStr">
        <is>
          <t>Quantity, connection and included accessories</t>
        </is>
      </c>
      <c r="D8" s="4" t="inlineStr"/>
      <c r="E8" s="4" t="inlineStr">
        <is>
          <t>unit</t>
        </is>
      </c>
      <c r="F8" s="4" t="inlineStr">
        <is>
          <t>Not confirmed</t>
        </is>
      </c>
      <c r="G8" s="5" t="inlineStr"/>
      <c r="H8" s="5">
        <f>IF(G8="","",D8*G8)</f>
        <v/>
      </c>
      <c r="I8" s="4" t="inlineStr">
        <is>
          <t>Not confirmed</t>
        </is>
      </c>
      <c r="J8" s="5" t="inlineStr"/>
      <c r="K8" s="5">
        <f>IF(J8="","",D8*J8)</f>
        <v/>
      </c>
      <c r="L8" s="4" t="inlineStr">
        <is>
          <t>Not confirmed</t>
        </is>
      </c>
      <c r="M8" s="5" t="inlineStr"/>
      <c r="N8" s="5">
        <f>IF(M8="","",D8*M8)</f>
        <v/>
      </c>
      <c r="O8" s="4" t="inlineStr"/>
    </row>
    <row r="9">
      <c r="A9" s="6" t="inlineStr">
        <is>
          <t>Management software/setup</t>
        </is>
      </c>
      <c r="B9" s="6" t="inlineStr">
        <is>
          <t>TBC</t>
        </is>
      </c>
      <c r="C9" s="6" t="inlineStr">
        <is>
          <t>Version, licence term, setup and recurring fees</t>
        </is>
      </c>
      <c r="D9" s="6" t="inlineStr"/>
      <c r="E9" s="6" t="inlineStr">
        <is>
          <t>lot</t>
        </is>
      </c>
      <c r="F9" s="6" t="inlineStr">
        <is>
          <t>Not confirmed</t>
        </is>
      </c>
      <c r="G9" s="7" t="inlineStr"/>
      <c r="H9" s="7">
        <f>IF(G9="","",D9*G9)</f>
        <v/>
      </c>
      <c r="I9" s="6" t="inlineStr">
        <is>
          <t>Not confirmed</t>
        </is>
      </c>
      <c r="J9" s="7" t="inlineStr"/>
      <c r="K9" s="7">
        <f>IF(J9="","",D9*J9)</f>
        <v/>
      </c>
      <c r="L9" s="6" t="inlineStr">
        <is>
          <t>Not confirmed</t>
        </is>
      </c>
      <c r="M9" s="7" t="inlineStr"/>
      <c r="N9" s="7">
        <f>IF(M9="","",D9*M9)</f>
        <v/>
      </c>
      <c r="O9" s="6" t="inlineStr"/>
    </row>
    <row r="10">
      <c r="A10" s="4" t="inlineStr">
        <is>
          <t>Gateway/connectivity</t>
        </is>
      </c>
      <c r="B10" s="4" t="inlineStr">
        <is>
          <t>TBC</t>
        </is>
      </c>
      <c r="C10" s="4" t="inlineStr">
        <is>
          <t>Only if supported and required</t>
        </is>
      </c>
      <c r="D10" s="4" t="inlineStr"/>
      <c r="E10" s="4" t="inlineStr">
        <is>
          <t>unit</t>
        </is>
      </c>
      <c r="F10" s="4" t="inlineStr">
        <is>
          <t>Not confirmed</t>
        </is>
      </c>
      <c r="G10" s="5" t="inlineStr"/>
      <c r="H10" s="5">
        <f>IF(G10="","",D10*G10)</f>
        <v/>
      </c>
      <c r="I10" s="4" t="inlineStr">
        <is>
          <t>Not confirmed</t>
        </is>
      </c>
      <c r="J10" s="5" t="inlineStr"/>
      <c r="K10" s="5">
        <f>IF(J10="","",D10*J10)</f>
        <v/>
      </c>
      <c r="L10" s="4" t="inlineStr">
        <is>
          <t>Not confirmed</t>
        </is>
      </c>
      <c r="M10" s="5" t="inlineStr"/>
      <c r="N10" s="5">
        <f>IF(M10="","",D10*M10)</f>
        <v/>
      </c>
      <c r="O10" s="4" t="inlineStr"/>
    </row>
    <row r="11">
      <c r="A11" s="6" t="inlineStr">
        <is>
          <t>Energy-saving switches</t>
        </is>
      </c>
      <c r="B11" s="6" t="inlineStr">
        <is>
          <t>TBC</t>
        </is>
      </c>
      <c r="C11" s="6" t="inlineStr">
        <is>
          <t>Only if required by project</t>
        </is>
      </c>
      <c r="D11" s="6" t="inlineStr"/>
      <c r="E11" s="6" t="inlineStr">
        <is>
          <t>unit</t>
        </is>
      </c>
      <c r="F11" s="6" t="inlineStr">
        <is>
          <t>Not confirmed</t>
        </is>
      </c>
      <c r="G11" s="7" t="inlineStr"/>
      <c r="H11" s="7">
        <f>IF(G11="","",D11*G11)</f>
        <v/>
      </c>
      <c r="I11" s="6" t="inlineStr">
        <is>
          <t>Not confirmed</t>
        </is>
      </c>
      <c r="J11" s="7" t="inlineStr"/>
      <c r="K11" s="7">
        <f>IF(J11="","",D11*J11)</f>
        <v/>
      </c>
      <c r="L11" s="6" t="inlineStr">
        <is>
          <t>Not confirmed</t>
        </is>
      </c>
      <c r="M11" s="7" t="inlineStr"/>
      <c r="N11" s="7">
        <f>IF(M11="","",D11*M11)</f>
        <v/>
      </c>
      <c r="O11" s="6" t="inlineStr"/>
    </row>
    <row r="12">
      <c r="A12" s="4" t="inlineStr">
        <is>
          <t>Mechanical keys/accessories</t>
        </is>
      </c>
      <c r="B12" s="4" t="inlineStr">
        <is>
          <t>TBC</t>
        </is>
      </c>
      <c r="C12" s="4" t="inlineStr">
        <is>
          <t>Model-specific and confirmed scope</t>
        </is>
      </c>
      <c r="D12" s="4" t="inlineStr"/>
      <c r="E12" s="4" t="inlineStr">
        <is>
          <t>set</t>
        </is>
      </c>
      <c r="F12" s="4" t="inlineStr">
        <is>
          <t>Not confirmed</t>
        </is>
      </c>
      <c r="G12" s="5" t="inlineStr"/>
      <c r="H12" s="5">
        <f>IF(G12="","",D12*G12)</f>
        <v/>
      </c>
      <c r="I12" s="4" t="inlineStr">
        <is>
          <t>Not confirmed</t>
        </is>
      </c>
      <c r="J12" s="5" t="inlineStr"/>
      <c r="K12" s="5">
        <f>IF(J12="","",D12*J12)</f>
        <v/>
      </c>
      <c r="L12" s="4" t="inlineStr">
        <is>
          <t>Not confirmed</t>
        </is>
      </c>
      <c r="M12" s="5" t="inlineStr"/>
      <c r="N12" s="5">
        <f>IF(M12="","",D12*M12)</f>
        <v/>
      </c>
      <c r="O12" s="4" t="inlineStr"/>
    </row>
    <row r="13">
      <c r="A13" s="6" t="inlineStr">
        <is>
          <t>Spare parts</t>
        </is>
      </c>
      <c r="B13" s="6" t="inlineStr">
        <is>
          <t>TBC</t>
        </is>
      </c>
      <c r="C13" s="6" t="inlineStr">
        <is>
          <t>List each part and quantity separately</t>
        </is>
      </c>
      <c r="D13" s="6" t="inlineStr"/>
      <c r="E13" s="6" t="inlineStr">
        <is>
          <t>lot</t>
        </is>
      </c>
      <c r="F13" s="6" t="inlineStr">
        <is>
          <t>Not confirmed</t>
        </is>
      </c>
      <c r="G13" s="7" t="inlineStr"/>
      <c r="H13" s="7">
        <f>IF(G13="","",D13*G13)</f>
        <v/>
      </c>
      <c r="I13" s="6" t="inlineStr">
        <is>
          <t>Not confirmed</t>
        </is>
      </c>
      <c r="J13" s="7" t="inlineStr"/>
      <c r="K13" s="7">
        <f>IF(J13="","",D13*J13)</f>
        <v/>
      </c>
      <c r="L13" s="6" t="inlineStr">
        <is>
          <t>Not confirmed</t>
        </is>
      </c>
      <c r="M13" s="7" t="inlineStr"/>
      <c r="N13" s="7">
        <f>IF(M13="","",D13*M13)</f>
        <v/>
      </c>
      <c r="O13" s="6" t="inlineStr"/>
    </row>
    <row r="14">
      <c r="A14" s="4" t="inlineStr">
        <is>
          <t>Installation</t>
        </is>
      </c>
      <c r="B14" s="4" t="inlineStr">
        <is>
          <t>TBC</t>
        </is>
      </c>
      <c r="C14" s="4" t="inlineStr">
        <is>
          <t>Locations, labour, travel and exclusions</t>
        </is>
      </c>
      <c r="D14" s="4" t="inlineStr"/>
      <c r="E14" s="4" t="inlineStr">
        <is>
          <t>lot</t>
        </is>
      </c>
      <c r="F14" s="4" t="inlineStr">
        <is>
          <t>Not confirmed</t>
        </is>
      </c>
      <c r="G14" s="5" t="inlineStr"/>
      <c r="H14" s="5">
        <f>IF(G14="","",D14*G14)</f>
        <v/>
      </c>
      <c r="I14" s="4" t="inlineStr">
        <is>
          <t>Not confirmed</t>
        </is>
      </c>
      <c r="J14" s="5" t="inlineStr"/>
      <c r="K14" s="5">
        <f>IF(J14="","",D14*J14)</f>
        <v/>
      </c>
      <c r="L14" s="4" t="inlineStr">
        <is>
          <t>Not confirmed</t>
        </is>
      </c>
      <c r="M14" s="5" t="inlineStr"/>
      <c r="N14" s="5">
        <f>IF(M14="","",D14*M14)</f>
        <v/>
      </c>
      <c r="O14" s="4" t="inlineStr"/>
    </row>
    <row r="15">
      <c r="A15" s="6" t="inlineStr">
        <is>
          <t>Commissioning/testing</t>
        </is>
      </c>
      <c r="B15" s="6" t="inlineStr">
        <is>
          <t>TBC</t>
        </is>
      </c>
      <c r="C15" s="6" t="inlineStr">
        <is>
          <t>Scope, acceptance criteria and handover</t>
        </is>
      </c>
      <c r="D15" s="6" t="inlineStr"/>
      <c r="E15" s="6" t="inlineStr">
        <is>
          <t>lot</t>
        </is>
      </c>
      <c r="F15" s="6" t="inlineStr">
        <is>
          <t>Not confirmed</t>
        </is>
      </c>
      <c r="G15" s="7" t="inlineStr"/>
      <c r="H15" s="7">
        <f>IF(G15="","",D15*G15)</f>
        <v/>
      </c>
      <c r="I15" s="6" t="inlineStr">
        <is>
          <t>Not confirmed</t>
        </is>
      </c>
      <c r="J15" s="7" t="inlineStr"/>
      <c r="K15" s="7">
        <f>IF(J15="","",D15*J15)</f>
        <v/>
      </c>
      <c r="L15" s="6" t="inlineStr">
        <is>
          <t>Not confirmed</t>
        </is>
      </c>
      <c r="M15" s="7" t="inlineStr"/>
      <c r="N15" s="7">
        <f>IF(M15="","",D15*M15)</f>
        <v/>
      </c>
      <c r="O15" s="6" t="inlineStr"/>
    </row>
    <row r="16">
      <c r="A16" s="4" t="inlineStr">
        <is>
          <t>Training</t>
        </is>
      </c>
      <c r="B16" s="4" t="inlineStr">
        <is>
          <t>TBC</t>
        </is>
      </c>
      <c r="C16" s="4" t="inlineStr">
        <is>
          <t>Participants, format and duration</t>
        </is>
      </c>
      <c r="D16" s="4" t="inlineStr"/>
      <c r="E16" s="4" t="inlineStr">
        <is>
          <t>lot</t>
        </is>
      </c>
      <c r="F16" s="4" t="inlineStr">
        <is>
          <t>Not confirmed</t>
        </is>
      </c>
      <c r="G16" s="5" t="inlineStr"/>
      <c r="H16" s="5">
        <f>IF(G16="","",D16*G16)</f>
        <v/>
      </c>
      <c r="I16" s="4" t="inlineStr">
        <is>
          <t>Not confirmed</t>
        </is>
      </c>
      <c r="J16" s="5" t="inlineStr"/>
      <c r="K16" s="5">
        <f>IF(J16="","",D16*J16)</f>
        <v/>
      </c>
      <c r="L16" s="4" t="inlineStr">
        <is>
          <t>Not confirmed</t>
        </is>
      </c>
      <c r="M16" s="5" t="inlineStr"/>
      <c r="N16" s="5">
        <f>IF(M16="","",D16*M16)</f>
        <v/>
      </c>
      <c r="O16" s="4" t="inlineStr"/>
    </row>
    <row r="17">
      <c r="A17" s="6" t="inlineStr">
        <is>
          <t>Freight</t>
        </is>
      </c>
      <c r="B17" s="6" t="inlineStr">
        <is>
          <t>Yes</t>
        </is>
      </c>
      <c r="C17" s="6" t="inlineStr">
        <is>
          <t>Method, destination and delivery term</t>
        </is>
      </c>
      <c r="D17" s="6" t="inlineStr"/>
      <c r="E17" s="6" t="inlineStr">
        <is>
          <t>lot</t>
        </is>
      </c>
      <c r="F17" s="6" t="inlineStr">
        <is>
          <t>Not confirmed</t>
        </is>
      </c>
      <c r="G17" s="7" t="inlineStr"/>
      <c r="H17" s="7">
        <f>IF(G17="","",D17*G17)</f>
        <v/>
      </c>
      <c r="I17" s="6" t="inlineStr">
        <is>
          <t>Not confirmed</t>
        </is>
      </c>
      <c r="J17" s="7" t="inlineStr"/>
      <c r="K17" s="7">
        <f>IF(J17="","",D17*J17)</f>
        <v/>
      </c>
      <c r="L17" s="6" t="inlineStr">
        <is>
          <t>Not confirmed</t>
        </is>
      </c>
      <c r="M17" s="7" t="inlineStr"/>
      <c r="N17" s="7">
        <f>IF(M17="","",D17*M17)</f>
        <v/>
      </c>
      <c r="O17" s="6" t="inlineStr"/>
    </row>
    <row r="18">
      <c r="A18" s="4" t="inlineStr">
        <is>
          <t>Cargo insurance</t>
        </is>
      </c>
      <c r="B18" s="4" t="inlineStr">
        <is>
          <t>TBC</t>
        </is>
      </c>
      <c r="C18" s="4" t="inlineStr">
        <is>
          <t>Coverage and insured value</t>
        </is>
      </c>
      <c r="D18" s="4" t="inlineStr"/>
      <c r="E18" s="4" t="inlineStr">
        <is>
          <t>lot</t>
        </is>
      </c>
      <c r="F18" s="4" t="inlineStr">
        <is>
          <t>Not confirmed</t>
        </is>
      </c>
      <c r="G18" s="5" t="inlineStr"/>
      <c r="H18" s="5">
        <f>IF(G18="","",D18*G18)</f>
        <v/>
      </c>
      <c r="I18" s="4" t="inlineStr">
        <is>
          <t>Not confirmed</t>
        </is>
      </c>
      <c r="J18" s="5" t="inlineStr"/>
      <c r="K18" s="5">
        <f>IF(J18="","",D18*J18)</f>
        <v/>
      </c>
      <c r="L18" s="4" t="inlineStr">
        <is>
          <t>Not confirmed</t>
        </is>
      </c>
      <c r="M18" s="5" t="inlineStr"/>
      <c r="N18" s="5">
        <f>IF(M18="","",D18*M18)</f>
        <v/>
      </c>
      <c r="O18" s="4" t="inlineStr"/>
    </row>
    <row r="19">
      <c r="A19" s="6" t="inlineStr">
        <is>
          <t>Customs duties/taxes/clearance</t>
        </is>
      </c>
      <c r="B19" s="6" t="inlineStr">
        <is>
          <t>TBC</t>
        </is>
      </c>
      <c r="C19" s="6" t="inlineStr">
        <is>
          <t>Who estimates, arranges and pays</t>
        </is>
      </c>
      <c r="D19" s="6" t="inlineStr"/>
      <c r="E19" s="6" t="inlineStr">
        <is>
          <t>lot</t>
        </is>
      </c>
      <c r="F19" s="6" t="inlineStr">
        <is>
          <t>Not confirmed</t>
        </is>
      </c>
      <c r="G19" s="7" t="inlineStr"/>
      <c r="H19" s="7">
        <f>IF(G19="","",D19*G19)</f>
        <v/>
      </c>
      <c r="I19" s="6" t="inlineStr">
        <is>
          <t>Not confirmed</t>
        </is>
      </c>
      <c r="J19" s="7" t="inlineStr"/>
      <c r="K19" s="7">
        <f>IF(J19="","",D19*J19)</f>
        <v/>
      </c>
      <c r="L19" s="6" t="inlineStr">
        <is>
          <t>Not confirmed</t>
        </is>
      </c>
      <c r="M19" s="7" t="inlineStr"/>
      <c r="N19" s="7">
        <f>IF(M19="","",D19*M19)</f>
        <v/>
      </c>
      <c r="O19" s="6" t="inlineStr"/>
    </row>
    <row r="20">
      <c r="A20" s="4" t="inlineStr">
        <is>
          <t>Payment/bank fees</t>
        </is>
      </c>
      <c r="B20" s="4" t="inlineStr">
        <is>
          <t>TBC</t>
        </is>
      </c>
      <c r="C20" s="4" t="inlineStr">
        <is>
          <t>Only confirmed fees</t>
        </is>
      </c>
      <c r="D20" s="4" t="inlineStr"/>
      <c r="E20" s="4" t="inlineStr">
        <is>
          <t>lot</t>
        </is>
      </c>
      <c r="F20" s="4" t="inlineStr">
        <is>
          <t>Not confirmed</t>
        </is>
      </c>
      <c r="G20" s="5" t="inlineStr"/>
      <c r="H20" s="5">
        <f>IF(G20="","",D20*G20)</f>
        <v/>
      </c>
      <c r="I20" s="4" t="inlineStr">
        <is>
          <t>Not confirmed</t>
        </is>
      </c>
      <c r="J20" s="5" t="inlineStr"/>
      <c r="K20" s="5">
        <f>IF(J20="","",D20*J20)</f>
        <v/>
      </c>
      <c r="L20" s="4" t="inlineStr">
        <is>
          <t>Not confirmed</t>
        </is>
      </c>
      <c r="M20" s="5" t="inlineStr"/>
      <c r="N20" s="5">
        <f>IF(M20="","",D20*M20)</f>
        <v/>
      </c>
      <c r="O20" s="4" t="inlineStr"/>
    </row>
    <row r="21">
      <c r="A21" s="6" t="inlineStr">
        <is>
          <t>Recurring software/support</t>
        </is>
      </c>
      <c r="B21" s="6" t="inlineStr">
        <is>
          <t>TBC</t>
        </is>
      </c>
      <c r="C21" s="6" t="inlineStr">
        <is>
          <t>Billing interval, term and renewal</t>
        </is>
      </c>
      <c r="D21" s="6" t="inlineStr"/>
      <c r="E21" s="6" t="inlineStr">
        <is>
          <t>period</t>
        </is>
      </c>
      <c r="F21" s="6" t="inlineStr">
        <is>
          <t>Not confirmed</t>
        </is>
      </c>
      <c r="G21" s="7" t="inlineStr"/>
      <c r="H21" s="7">
        <f>IF(G21="","",D21*G21)</f>
        <v/>
      </c>
      <c r="I21" s="6" t="inlineStr">
        <is>
          <t>Not confirmed</t>
        </is>
      </c>
      <c r="J21" s="7" t="inlineStr"/>
      <c r="K21" s="7">
        <f>IF(J21="","",D21*J21)</f>
        <v/>
      </c>
      <c r="L21" s="6" t="inlineStr">
        <is>
          <t>Not confirmed</t>
        </is>
      </c>
      <c r="M21" s="7" t="inlineStr"/>
      <c r="N21" s="7">
        <f>IF(M21="","",D21*M21)</f>
        <v/>
      </c>
      <c r="O21" s="6" t="inlineStr"/>
    </row>
    <row r="22">
      <c r="A22" s="4" t="inlineStr">
        <is>
          <t>Warranty/after-sales freight</t>
        </is>
      </c>
      <c r="B22" s="4" t="inlineStr">
        <is>
          <t>Yes</t>
        </is>
      </c>
      <c r="C22" s="4" t="inlineStr">
        <is>
          <t>Duration, claim process and freight responsibility</t>
        </is>
      </c>
      <c r="D22" s="4" t="inlineStr"/>
      <c r="E22" s="4" t="inlineStr">
        <is>
          <t>lot</t>
        </is>
      </c>
      <c r="F22" s="4" t="inlineStr">
        <is>
          <t>Not confirmed</t>
        </is>
      </c>
      <c r="G22" s="5" t="inlineStr"/>
      <c r="H22" s="5">
        <f>IF(G22="","",D22*G22)</f>
        <v/>
      </c>
      <c r="I22" s="4" t="inlineStr">
        <is>
          <t>Not confirmed</t>
        </is>
      </c>
      <c r="J22" s="5" t="inlineStr"/>
      <c r="K22" s="5">
        <f>IF(J22="","",D22*J22)</f>
        <v/>
      </c>
      <c r="L22" s="4" t="inlineStr">
        <is>
          <t>Not confirmed</t>
        </is>
      </c>
      <c r="M22" s="5" t="inlineStr"/>
      <c r="N22" s="5">
        <f>IF(M22="","",D22*M22)</f>
        <v/>
      </c>
      <c r="O22" s="4" t="inlineStr"/>
    </row>
    <row r="23">
      <c r="A23" s="6" t="inlineStr">
        <is>
          <t>Other required cost</t>
        </is>
      </c>
      <c r="B23" s="6" t="inlineStr">
        <is>
          <t>TBC</t>
        </is>
      </c>
      <c r="C23" s="6" t="inlineStr">
        <is>
          <t>Describe precisely</t>
        </is>
      </c>
      <c r="D23" s="6" t="inlineStr"/>
      <c r="E23" s="6" t="inlineStr">
        <is>
          <t>lot</t>
        </is>
      </c>
      <c r="F23" s="6" t="inlineStr">
        <is>
          <t>Not confirmed</t>
        </is>
      </c>
      <c r="G23" s="7" t="inlineStr"/>
      <c r="H23" s="7">
        <f>IF(G23="","",D23*G23)</f>
        <v/>
      </c>
      <c r="I23" s="6" t="inlineStr">
        <is>
          <t>Not confirmed</t>
        </is>
      </c>
      <c r="J23" s="7" t="inlineStr"/>
      <c r="K23" s="7">
        <f>IF(J23="","",D23*J23)</f>
        <v/>
      </c>
      <c r="L23" s="6" t="inlineStr">
        <is>
          <t>Not confirmed</t>
        </is>
      </c>
      <c r="M23" s="7" t="inlineStr"/>
      <c r="N23" s="7">
        <f>IF(M23="","",D23*M23)</f>
        <v/>
      </c>
      <c r="O23" s="6" t="inlineStr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</row>
    <row r="25">
      <c r="A25" s="8" t="inlineStr">
        <is>
          <t>Comparison summary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</row>
    <row r="26">
      <c r="A26" s="4" t="inlineStr">
        <is>
          <t>Sum of entered line totals</t>
        </is>
      </c>
      <c r="B26" s="4" t="n"/>
      <c r="C26" s="4" t="n"/>
      <c r="D26" s="4" t="n"/>
      <c r="E26" s="4" t="n"/>
      <c r="F26" s="4" t="n"/>
      <c r="G26" s="4" t="n"/>
      <c r="H26" s="5">
        <f>SUM(H4:H23)</f>
        <v/>
      </c>
      <c r="I26" s="4" t="n"/>
      <c r="J26" s="4" t="n"/>
      <c r="K26" s="5">
        <f>SUM(K4:K23)</f>
        <v/>
      </c>
      <c r="L26" s="4" t="n"/>
      <c r="M26" s="4" t="n"/>
      <c r="N26" s="5">
        <f>SUM(N4:N23)</f>
        <v/>
      </c>
      <c r="O26" s="4" t="n"/>
    </row>
    <row r="27">
      <c r="A27" s="6" t="inlineStr">
        <is>
          <t>Equipped doors (enter above)</t>
        </is>
      </c>
      <c r="B27" s="6" t="n"/>
      <c r="C27" s="6" t="n"/>
      <c r="D27" s="6" t="inlineStr">
        <is>
          <t>Enter count in project header</t>
        </is>
      </c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</row>
    <row r="28">
      <c r="A28" s="4" t="inlineStr">
        <is>
          <t>Cost per equipped door</t>
        </is>
      </c>
      <c r="B28" s="4" t="n"/>
      <c r="C28" s="4" t="n"/>
      <c r="D28" s="4" t="n"/>
      <c r="E28" s="4" t="n"/>
      <c r="F28" s="4" t="n"/>
      <c r="G28" s="4" t="n"/>
      <c r="H28" s="5">
        <f>IF(J2="","",H26/J2)</f>
        <v/>
      </c>
      <c r="I28" s="4" t="n"/>
      <c r="J28" s="4" t="n"/>
      <c r="K28" s="5">
        <f>IF(J2="","",K26/J2)</f>
        <v/>
      </c>
      <c r="L28" s="4" t="n"/>
      <c r="M28" s="4" t="n"/>
      <c r="N28" s="5">
        <f>IF(J2="","",N26/J2)</f>
        <v/>
      </c>
      <c r="O28" s="4" t="n"/>
    </row>
    <row r="29" ht="42" customHeight="1">
      <c r="A29" s="9" t="inlineStr">
        <is>
          <t>IMPORTANT: Totals only sum numeric amounts entered. They do not prove the quotation is complete. Resolve every required Excluded/Not confirmed row before ranking offers.</t>
        </is>
      </c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</row>
  </sheetData>
  <autoFilter ref="A3:O23"/>
  <mergeCells count="2">
    <mergeCell ref="A29:O29"/>
    <mergeCell ref="A1:O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</cols>
  <sheetData>
    <row r="1">
      <c r="A1" s="2" t="inlineStr">
        <is>
          <t>HOW TO USE THIS WORKSHEET</t>
        </is>
      </c>
    </row>
    <row r="2">
      <c r="A2" s="2" t="inlineStr">
        <is>
          <t>1. Send the same project scope and specification revision to each supplier.</t>
        </is>
      </c>
    </row>
    <row r="3">
      <c r="A3" s="2" t="inlineStr">
        <is>
          <t>2. Enter required quantities and one currency for all suppliers. Preserve original quote currency and exchange-rate date separately if converting.</t>
        </is>
      </c>
    </row>
    <row r="4">
      <c r="A4" s="2" t="inlineStr">
        <is>
          <t>3. For each supplier, select Quoted / Included / Excluded / Not confirmed and enter the amount. For Included at no extra cost, enter 0 rather than leaving the price blank.</t>
        </is>
      </c>
    </row>
    <row r="5">
      <c r="A5" s="2" t="inlineStr">
        <is>
          <t>4. Line totals calculate Quantity × Unit Price. The summary sums entered numeric totals only. A blank or missing cost can make a quote incomplete even if the spreadsheet shows a subtotal.</t>
        </is>
      </c>
    </row>
    <row r="6">
      <c r="A6" s="2" t="inlineStr">
        <is>
          <t>5. Keep one-time costs, recurring costs, delivery, taxes and warranty/after-sales freight clear in the notes. Only include charges that apply and are confirmed.</t>
        </is>
      </c>
    </row>
    <row r="7">
      <c r="A7" s="2" t="inlineStr">
        <is>
          <t>6. Do not compare a lock-only quote with a full-system quote. Request revised quotations for missing required items.</t>
        </is>
      </c>
    </row>
    <row r="8">
      <c r="A8" s="2" t="inlineStr">
        <is>
          <t>7. No market-average price is included. This is a blank buyer worksheet, not a supplier price list.</t>
        </is>
      </c>
    </row>
    <row r="9">
      <c r="A9" s="2" t="inlineStr">
        <is>
          <t>8. SmartLockMarket stated warranty: one year; after-sales shipping costs are borne by the customer. Confirm applicable terms in the order documents.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2026-10-23T05:58:56Z</dcterms:created>
  <dcterms:modified xmlns:dcterms="http://purl.org/dc/terms/" xmlns:xsi="http://www.w3.org/2001/XMLSchema-instance" xsi:type="dcterms:W3CDTF">2026-10-23T05:58:56Z</dcterms:modified>
</cp:coreProperties>
</file>